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28800" windowHeight="10935"/>
  </bookViews>
  <sheets>
    <sheet name="1,1" sheetId="2" r:id="rId1"/>
    <sheet name="Лист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F71" i="2" l="1"/>
  <c r="G71" i="2"/>
  <c r="H71" i="2"/>
  <c r="I71" i="2"/>
  <c r="J71" i="2"/>
  <c r="L71" i="2"/>
  <c r="F56" i="2"/>
  <c r="G56" i="2"/>
  <c r="H56" i="2"/>
  <c r="I56" i="2"/>
  <c r="J56" i="2"/>
  <c r="L56" i="2"/>
  <c r="F44" i="2"/>
  <c r="G44" i="2"/>
  <c r="H44" i="2"/>
  <c r="I44" i="2"/>
  <c r="J44" i="2"/>
  <c r="L44" i="2"/>
  <c r="F11" i="2" l="1"/>
  <c r="G11" i="2"/>
  <c r="H11" i="2"/>
  <c r="I11" i="2"/>
  <c r="J11" i="2"/>
  <c r="L11" i="2"/>
  <c r="L63" i="2"/>
  <c r="J63" i="2"/>
  <c r="I63" i="2"/>
  <c r="H63" i="2"/>
  <c r="G63" i="2"/>
  <c r="F63" i="2"/>
  <c r="L50" i="2"/>
  <c r="J50" i="2"/>
  <c r="I50" i="2"/>
  <c r="H50" i="2"/>
  <c r="G50" i="2"/>
  <c r="F50" i="2"/>
  <c r="L37" i="2"/>
  <c r="J37" i="2"/>
  <c r="I37" i="2"/>
  <c r="H37" i="2"/>
  <c r="G37" i="2"/>
  <c r="L30" i="2"/>
  <c r="J30" i="2"/>
  <c r="I30" i="2"/>
  <c r="H30" i="2"/>
  <c r="G30" i="2"/>
  <c r="F30" i="2"/>
  <c r="L24" i="2"/>
  <c r="J24" i="2"/>
  <c r="I24" i="2"/>
  <c r="H24" i="2"/>
  <c r="G24" i="2"/>
  <c r="F24" i="2"/>
  <c r="L18" i="2"/>
  <c r="J18" i="2"/>
  <c r="I18" i="2"/>
  <c r="H18" i="2"/>
  <c r="G18" i="2"/>
  <c r="F18" i="2"/>
</calcChain>
</file>

<file path=xl/sharedStrings.xml><?xml version="1.0" encoding="utf-8"?>
<sst xmlns="http://schemas.openxmlformats.org/spreadsheetml/2006/main" count="202" uniqueCount="92">
  <si>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</si>
  <si>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</si>
  <si>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</si>
  <si>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</si>
  <si>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</si>
  <si>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</si>
  <si>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</si>
  <si>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</si>
  <si>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 растворимый "Цикорий" с молоком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</si>
  <si>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</si>
  <si>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</si>
  <si>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</si>
  <si>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</si>
  <si>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</si>
  <si>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</si>
  <si>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</si>
  <si>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</si>
  <si>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</si>
  <si>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</si>
  <si>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</si>
  <si>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</si>
  <si>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</si>
  <si>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</si>
  <si>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</si>
  <si>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</si>
  <si>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</si>
  <si>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Кофейный напиток с молоком</t>
  </si>
  <si>
    <t>директор</t>
  </si>
  <si>
    <t>Домбровская И.В.</t>
  </si>
  <si>
    <t>МБОУ "СШ №40"</t>
  </si>
  <si>
    <t>Каша "Дружба" на молоке с маслом</t>
  </si>
  <si>
    <t>Какао-напиток на молоке, обогащенный витаминами и минеральными веществами</t>
  </si>
  <si>
    <t>Сырная палочка</t>
  </si>
  <si>
    <t>Хлеб пшеничный</t>
  </si>
  <si>
    <t>Фрукты свежие сезонные</t>
  </si>
  <si>
    <t>311 (21)</t>
  </si>
  <si>
    <t>642 (12)</t>
  </si>
  <si>
    <t xml:space="preserve"> (25)</t>
  </si>
  <si>
    <t xml:space="preserve"> (2)</t>
  </si>
  <si>
    <t>627 (21)</t>
  </si>
  <si>
    <t>Помидоры свежие</t>
  </si>
  <si>
    <t>Говядина в кисло-сладком соусе</t>
  </si>
  <si>
    <t>Макаронные изделия отварные</t>
  </si>
  <si>
    <t>Хлеб дарницкий</t>
  </si>
  <si>
    <t>442 (21)</t>
  </si>
  <si>
    <t>516 (21)</t>
  </si>
  <si>
    <t>686 (21)</t>
  </si>
  <si>
    <t>Запеканка из творога с вишней</t>
  </si>
  <si>
    <t>Соус вишневый (варенье)</t>
  </si>
  <si>
    <t>Батон пшеничный</t>
  </si>
  <si>
    <t>224 (32)</t>
  </si>
  <si>
    <t>358 (26)</t>
  </si>
  <si>
    <t>395 (26)</t>
  </si>
  <si>
    <t>Поджарка из свинины</t>
  </si>
  <si>
    <t>Картофель отварной с маслом и зеленью</t>
  </si>
  <si>
    <t>340 (21)</t>
  </si>
  <si>
    <t xml:space="preserve"> (12)</t>
  </si>
  <si>
    <t xml:space="preserve"> (0)</t>
  </si>
  <si>
    <t>Огурцы консервированные  порциями</t>
  </si>
  <si>
    <t>Тефтели из говядины в томатном соусе</t>
  </si>
  <si>
    <t>Пюре картофельное</t>
  </si>
  <si>
    <t>Чай с лимоном</t>
  </si>
  <si>
    <t>Т/24 (12)</t>
  </si>
  <si>
    <t>461 (21)</t>
  </si>
  <si>
    <t>520 (21)</t>
  </si>
  <si>
    <t>Икра кабачковая</t>
  </si>
  <si>
    <t>Омлет с сыром</t>
  </si>
  <si>
    <t>342 (21)</t>
  </si>
  <si>
    <t xml:space="preserve">Кондитерские изделия </t>
  </si>
  <si>
    <t>Голень запеченная в томатно-сметанном маринаде</t>
  </si>
  <si>
    <t>468 (13)</t>
  </si>
  <si>
    <t xml:space="preserve">Хлеб пшеничный </t>
  </si>
  <si>
    <t>Лепешка с сыром и яйцом</t>
  </si>
  <si>
    <t xml:space="preserve"> (14)</t>
  </si>
  <si>
    <t xml:space="preserve">Сосиски отварные </t>
  </si>
  <si>
    <t>393 (13)</t>
  </si>
  <si>
    <t xml:space="preserve">Каша гречневая рассыпчатая </t>
  </si>
  <si>
    <t>508 (21)</t>
  </si>
  <si>
    <t xml:space="preserve">Соус "Солнечный"  </t>
  </si>
  <si>
    <t xml:space="preserve"> (21)</t>
  </si>
  <si>
    <t xml:space="preserve">Напиток растворимый "Цикорий" с молоком </t>
  </si>
  <si>
    <t>0.46</t>
  </si>
  <si>
    <t xml:space="preserve">Чай с лимоном </t>
  </si>
  <si>
    <t>Каша молочная геркулесовая</t>
  </si>
  <si>
    <t>гор.блюдо</t>
  </si>
  <si>
    <t>гор.напиток</t>
  </si>
  <si>
    <t>хлеб</t>
  </si>
  <si>
    <t>фрукты</t>
  </si>
  <si>
    <t>закуска</t>
  </si>
  <si>
    <t>Котлета из говядины и цыплят</t>
  </si>
  <si>
    <t>Рис, припущенный с морковью, кукурузой и зеленым горошком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</si>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</sst>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2" fillId="3" borderId="26" xfId="0" applyFont="1" applyFill="1" applyBorder="1" applyAlignment="1">
      <alignment horizontal="center" vertical="top" wrapText="1"/>
    </xf>
    <xf numFmtId="2" fontId="1" fillId="3" borderId="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26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B49" workbookViewId="0">
      <selection activeCell="D31" sqref="D3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5" max="5" width="55.28515625" customWidth="1"/>
    <col min="10" max="10" width="10.42578125" bestFit="1" customWidth="1"/>
  </cols>
  <sheetData>
    <row r="1" spans="1:12" s="31" customFormat="1" x14ac:dyDescent="0.25">
      <c r="A1" s="30" t="s">
        <v>0</v>
      </c>
      <c r="C1" s="102" t="s">
        <v>29</v>
      </c>
      <c r="D1" s="103"/>
      <c r="E1" s="103"/>
      <c r="F1" s="32" t="s">
        <v>9</v>
      </c>
      <c r="G1" s="31" t="s">
        <v>10</v>
      </c>
      <c r="H1" s="104" t="s">
        <v>27</v>
      </c>
      <c r="I1" s="104"/>
      <c r="J1" s="104"/>
      <c r="K1" s="104"/>
    </row>
    <row r="2" spans="1:12" s="31" customFormat="1" ht="18" x14ac:dyDescent="0.2">
      <c r="A2" s="33" t="s">
        <v>11</v>
      </c>
      <c r="D2" s="30"/>
      <c r="G2" s="31" t="s">
        <v>12</v>
      </c>
      <c r="H2" s="104" t="s">
        <v>28</v>
      </c>
      <c r="I2" s="104"/>
      <c r="J2" s="104"/>
      <c r="K2" s="104"/>
    </row>
    <row r="3" spans="1:12" s="31" customFormat="1" ht="17.25" customHeight="1" x14ac:dyDescent="0.2">
      <c r="A3" s="34" t="s">
        <v>13</v>
      </c>
      <c r="D3" s="35"/>
      <c r="E3" s="36" t="s">
        <v>14</v>
      </c>
      <c r="G3" s="31" t="s">
        <v>15</v>
      </c>
      <c r="H3" s="37">
        <v>1</v>
      </c>
      <c r="I3" s="37">
        <v>9</v>
      </c>
      <c r="J3" s="38">
        <v>2024</v>
      </c>
      <c r="K3" s="39"/>
    </row>
    <row r="4" spans="1:12" s="31" customFormat="1" ht="13.5" thickBot="1" x14ac:dyDescent="0.25">
      <c r="D4" s="34"/>
      <c r="H4" s="40" t="s">
        <v>16</v>
      </c>
      <c r="I4" s="40" t="s">
        <v>17</v>
      </c>
      <c r="J4" s="40" t="s">
        <v>18</v>
      </c>
    </row>
    <row r="5" spans="1:12" s="31" customFormat="1" ht="34.5" thickBot="1" x14ac:dyDescent="0.25">
      <c r="A5" s="41" t="s">
        <v>19</v>
      </c>
      <c r="B5" s="42" t="s">
        <v>20</v>
      </c>
      <c r="C5" s="43" t="s">
        <v>1</v>
      </c>
      <c r="D5" s="43" t="s">
        <v>21</v>
      </c>
      <c r="E5" s="77" t="s">
        <v>22</v>
      </c>
      <c r="F5" s="79" t="s">
        <v>23</v>
      </c>
      <c r="G5" s="43" t="s">
        <v>4</v>
      </c>
      <c r="H5" s="43" t="s">
        <v>5</v>
      </c>
      <c r="I5" s="43" t="s">
        <v>6</v>
      </c>
      <c r="J5" s="43" t="s">
        <v>3</v>
      </c>
      <c r="K5" s="44" t="s">
        <v>24</v>
      </c>
      <c r="L5" s="44" t="s">
        <v>2</v>
      </c>
    </row>
    <row r="6" spans="1:12" s="31" customFormat="1" ht="19.149999999999999" customHeight="1" x14ac:dyDescent="0.25">
      <c r="A6" s="48">
        <v>1</v>
      </c>
      <c r="B6" s="49">
        <v>1</v>
      </c>
      <c r="C6" s="50" t="s">
        <v>7</v>
      </c>
      <c r="D6" s="93" t="s">
        <v>84</v>
      </c>
      <c r="E6" s="16" t="s">
        <v>30</v>
      </c>
      <c r="F6" s="8">
        <v>210</v>
      </c>
      <c r="G6" s="19">
        <v>5.82</v>
      </c>
      <c r="H6" s="19">
        <v>8.8699999999999992</v>
      </c>
      <c r="I6" s="63">
        <v>38.01</v>
      </c>
      <c r="J6" s="8">
        <v>255.23</v>
      </c>
      <c r="K6" s="21" t="s">
        <v>35</v>
      </c>
      <c r="L6" s="11">
        <v>40.78</v>
      </c>
    </row>
    <row r="7" spans="1:12" s="31" customFormat="1" ht="21.6" customHeight="1" x14ac:dyDescent="0.25">
      <c r="A7" s="48"/>
      <c r="B7" s="49"/>
      <c r="C7" s="50"/>
      <c r="D7" s="6" t="s">
        <v>85</v>
      </c>
      <c r="E7" s="73" t="s">
        <v>31</v>
      </c>
      <c r="F7" s="100">
        <v>200</v>
      </c>
      <c r="G7" s="20">
        <v>2.5</v>
      </c>
      <c r="H7" s="20">
        <v>2.48</v>
      </c>
      <c r="I7" s="64">
        <v>15.88</v>
      </c>
      <c r="J7" s="9">
        <v>96.04</v>
      </c>
      <c r="K7" s="78" t="s">
        <v>36</v>
      </c>
      <c r="L7" s="12">
        <v>28.31</v>
      </c>
    </row>
    <row r="8" spans="1:12" s="31" customFormat="1" ht="23.45" customHeight="1" x14ac:dyDescent="0.25">
      <c r="A8" s="48"/>
      <c r="B8" s="49"/>
      <c r="C8" s="50"/>
      <c r="D8" s="1"/>
      <c r="E8" s="28" t="s">
        <v>32</v>
      </c>
      <c r="F8" s="98">
        <v>50</v>
      </c>
      <c r="G8" s="26">
        <v>3.39</v>
      </c>
      <c r="H8" s="26">
        <v>21.5</v>
      </c>
      <c r="I8" s="62">
        <v>21.501999999999999</v>
      </c>
      <c r="J8" s="14">
        <v>137.22</v>
      </c>
      <c r="K8" s="27" t="s">
        <v>37</v>
      </c>
      <c r="L8" s="15">
        <v>5.0999999999999996</v>
      </c>
    </row>
    <row r="9" spans="1:12" s="31" customFormat="1" ht="16.899999999999999" customHeight="1" x14ac:dyDescent="0.25">
      <c r="A9" s="48"/>
      <c r="B9" s="49"/>
      <c r="C9" s="50"/>
      <c r="D9" s="1" t="s">
        <v>86</v>
      </c>
      <c r="E9" s="17" t="s">
        <v>33</v>
      </c>
      <c r="F9" s="8">
        <v>30</v>
      </c>
      <c r="G9" s="19">
        <v>2.1960000000000002</v>
      </c>
      <c r="H9" s="19">
        <v>0.28999999999999998</v>
      </c>
      <c r="I9" s="63">
        <v>13.47</v>
      </c>
      <c r="J9" s="8">
        <v>64.459999999999994</v>
      </c>
      <c r="K9" s="21" t="s">
        <v>38</v>
      </c>
      <c r="L9" s="11">
        <v>1.96</v>
      </c>
    </row>
    <row r="10" spans="1:12" s="31" customFormat="1" x14ac:dyDescent="0.25">
      <c r="A10" s="48"/>
      <c r="B10" s="49"/>
      <c r="C10" s="50"/>
      <c r="D10" s="1" t="s">
        <v>87</v>
      </c>
      <c r="E10" s="2" t="s">
        <v>34</v>
      </c>
      <c r="F10" s="29">
        <v>170</v>
      </c>
      <c r="G10" s="19">
        <v>0.33800000000000002</v>
      </c>
      <c r="H10" s="19">
        <v>0.28199999999999997</v>
      </c>
      <c r="I10" s="63">
        <v>13.47</v>
      </c>
      <c r="J10" s="8">
        <v>43</v>
      </c>
      <c r="K10" s="22" t="s">
        <v>39</v>
      </c>
      <c r="L10" s="11">
        <v>89.85</v>
      </c>
    </row>
    <row r="11" spans="1:12" s="31" customFormat="1" ht="15.75" thickBot="1" x14ac:dyDescent="0.3">
      <c r="A11" s="56"/>
      <c r="B11" s="57"/>
      <c r="C11" s="58"/>
      <c r="D11" s="59" t="s">
        <v>25</v>
      </c>
      <c r="E11" s="60"/>
      <c r="F11" s="65">
        <f>SUM(F6:F10)</f>
        <v>660</v>
      </c>
      <c r="G11" s="66">
        <f>SUM(G6:G10)</f>
        <v>14.244</v>
      </c>
      <c r="H11" s="66">
        <f>SUM(H6:H10)</f>
        <v>33.421999999999997</v>
      </c>
      <c r="I11" s="67">
        <f>SUM(I6:I10)</f>
        <v>102.33199999999999</v>
      </c>
      <c r="J11" s="65">
        <f>SUM(J6:J10)</f>
        <v>595.95000000000005</v>
      </c>
      <c r="K11" s="68"/>
      <c r="L11" s="69">
        <f>SUM(L6:L10)</f>
        <v>166</v>
      </c>
    </row>
    <row r="12" spans="1:12" s="31" customFormat="1" x14ac:dyDescent="0.25">
      <c r="A12" s="48">
        <v>1</v>
      </c>
      <c r="B12" s="49">
        <v>2</v>
      </c>
      <c r="C12" s="50" t="s">
        <v>7</v>
      </c>
      <c r="D12" s="6" t="s">
        <v>88</v>
      </c>
      <c r="E12" s="3" t="s">
        <v>40</v>
      </c>
      <c r="F12" s="100">
        <v>60</v>
      </c>
      <c r="G12" s="20">
        <v>0.43</v>
      </c>
      <c r="H12" s="20">
        <v>0.08</v>
      </c>
      <c r="I12" s="64">
        <v>1.65</v>
      </c>
      <c r="J12" s="7">
        <v>9.1</v>
      </c>
      <c r="K12" s="24" t="s">
        <v>37</v>
      </c>
      <c r="L12" s="12">
        <v>27.88</v>
      </c>
    </row>
    <row r="13" spans="1:12" s="31" customFormat="1" x14ac:dyDescent="0.25">
      <c r="A13" s="48"/>
      <c r="B13" s="49"/>
      <c r="C13" s="50"/>
      <c r="D13" s="6" t="s">
        <v>84</v>
      </c>
      <c r="E13" s="3" t="s">
        <v>41</v>
      </c>
      <c r="F13" s="100">
        <v>100</v>
      </c>
      <c r="G13" s="20">
        <v>13.167</v>
      </c>
      <c r="H13" s="20">
        <v>15.228999999999999</v>
      </c>
      <c r="I13" s="64">
        <v>7.01</v>
      </c>
      <c r="J13" s="9">
        <v>216.72</v>
      </c>
      <c r="K13" s="24" t="s">
        <v>44</v>
      </c>
      <c r="L13" s="12">
        <v>115.82</v>
      </c>
    </row>
    <row r="14" spans="1:12" s="31" customFormat="1" ht="13.9" customHeight="1" x14ac:dyDescent="0.25">
      <c r="A14" s="48"/>
      <c r="B14" s="49"/>
      <c r="C14" s="50"/>
      <c r="D14" s="1" t="s">
        <v>84</v>
      </c>
      <c r="E14" s="17" t="s">
        <v>42</v>
      </c>
      <c r="F14" s="99">
        <v>150</v>
      </c>
      <c r="G14" s="19">
        <v>4.4829999999999997</v>
      </c>
      <c r="H14" s="19">
        <v>3.7229999999999999</v>
      </c>
      <c r="I14" s="63">
        <v>31.236000000000001</v>
      </c>
      <c r="J14" s="8">
        <v>176</v>
      </c>
      <c r="K14" s="21" t="s">
        <v>45</v>
      </c>
      <c r="L14" s="11">
        <v>11.79</v>
      </c>
    </row>
    <row r="15" spans="1:12" s="31" customFormat="1" ht="18" customHeight="1" x14ac:dyDescent="0.25">
      <c r="A15" s="48"/>
      <c r="B15" s="49"/>
      <c r="C15" s="50"/>
      <c r="D15" s="1" t="s">
        <v>85</v>
      </c>
      <c r="E15" s="17" t="s">
        <v>61</v>
      </c>
      <c r="F15" s="99">
        <v>216</v>
      </c>
      <c r="G15" s="19">
        <v>0.69</v>
      </c>
      <c r="H15" s="19">
        <v>6.0000000000000001E-3</v>
      </c>
      <c r="I15" s="63">
        <v>13.47</v>
      </c>
      <c r="J15" s="8">
        <v>56.71</v>
      </c>
      <c r="K15" s="21" t="s">
        <v>46</v>
      </c>
      <c r="L15" s="11">
        <v>6.37</v>
      </c>
    </row>
    <row r="16" spans="1:12" s="31" customFormat="1" x14ac:dyDescent="0.25">
      <c r="A16" s="48"/>
      <c r="B16" s="49"/>
      <c r="C16" s="50"/>
      <c r="D16" s="1" t="s">
        <v>86</v>
      </c>
      <c r="E16" s="13" t="s">
        <v>33</v>
      </c>
      <c r="F16" s="14">
        <v>30</v>
      </c>
      <c r="G16" s="26">
        <v>2.1960000000000002</v>
      </c>
      <c r="H16" s="26">
        <v>0.28999999999999998</v>
      </c>
      <c r="I16" s="62">
        <v>13.47</v>
      </c>
      <c r="J16" s="14">
        <v>64.459999999999994</v>
      </c>
      <c r="K16" s="25" t="s">
        <v>38</v>
      </c>
      <c r="L16" s="15">
        <v>1.96</v>
      </c>
    </row>
    <row r="17" spans="1:12" s="31" customFormat="1" x14ac:dyDescent="0.25">
      <c r="A17" s="48"/>
      <c r="B17" s="49"/>
      <c r="C17" s="50"/>
      <c r="D17" s="1" t="s">
        <v>86</v>
      </c>
      <c r="E17" s="2" t="s">
        <v>43</v>
      </c>
      <c r="F17" s="99">
        <v>20</v>
      </c>
      <c r="G17" s="19">
        <v>1.67</v>
      </c>
      <c r="H17" s="19">
        <v>0.31</v>
      </c>
      <c r="I17" s="63">
        <v>13.47</v>
      </c>
      <c r="J17" s="8">
        <v>63.4</v>
      </c>
      <c r="K17" s="22" t="s">
        <v>38</v>
      </c>
      <c r="L17" s="11">
        <v>2.1800000000000002</v>
      </c>
    </row>
    <row r="18" spans="1:12" s="31" customFormat="1" ht="15.75" thickBot="1" x14ac:dyDescent="0.3">
      <c r="A18" s="51"/>
      <c r="B18" s="52"/>
      <c r="C18" s="6"/>
      <c r="D18" s="53" t="s">
        <v>25</v>
      </c>
      <c r="E18" s="60"/>
      <c r="F18" s="65">
        <f>SUM(F12:F17)</f>
        <v>576</v>
      </c>
      <c r="G18" s="66">
        <f>SUM(G12:G17)</f>
        <v>22.636000000000003</v>
      </c>
      <c r="H18" s="66">
        <f>SUM(H12:H17)</f>
        <v>19.637999999999998</v>
      </c>
      <c r="I18" s="75">
        <f>SUM(I12:I17)</f>
        <v>80.305999999999997</v>
      </c>
      <c r="J18" s="65">
        <f>SUM(J12:J17)</f>
        <v>586.39</v>
      </c>
      <c r="K18" s="68"/>
      <c r="L18" s="69">
        <f>SUM(L12:L17)</f>
        <v>166</v>
      </c>
    </row>
    <row r="19" spans="1:12" s="31" customFormat="1" x14ac:dyDescent="0.25">
      <c r="A19" s="45">
        <v>1</v>
      </c>
      <c r="B19" s="46">
        <v>3</v>
      </c>
      <c r="C19" s="47" t="s">
        <v>7</v>
      </c>
      <c r="D19" s="4" t="s">
        <v>84</v>
      </c>
      <c r="E19" s="3" t="s">
        <v>47</v>
      </c>
      <c r="F19" s="9">
        <v>220</v>
      </c>
      <c r="G19" s="80">
        <v>16.64</v>
      </c>
      <c r="H19" s="80">
        <v>13.25</v>
      </c>
      <c r="I19" s="81">
        <v>27.45</v>
      </c>
      <c r="J19" s="7">
        <v>305.57</v>
      </c>
      <c r="K19" s="24" t="s">
        <v>50</v>
      </c>
      <c r="L19" s="12">
        <v>130.1</v>
      </c>
    </row>
    <row r="20" spans="1:12" s="31" customFormat="1" ht="17.45" customHeight="1" x14ac:dyDescent="0.25">
      <c r="A20" s="48"/>
      <c r="B20" s="49"/>
      <c r="C20" s="50"/>
      <c r="D20" s="1"/>
      <c r="E20" s="17" t="s">
        <v>48</v>
      </c>
      <c r="F20" s="99">
        <v>30</v>
      </c>
      <c r="G20" s="19">
        <v>9.7000000000000003E-2</v>
      </c>
      <c r="H20" s="19">
        <v>0</v>
      </c>
      <c r="I20" s="63">
        <v>17.132000000000001</v>
      </c>
      <c r="J20" s="8">
        <v>69</v>
      </c>
      <c r="K20" s="21" t="s">
        <v>51</v>
      </c>
      <c r="L20" s="11">
        <v>17.440000000000001</v>
      </c>
    </row>
    <row r="21" spans="1:12" s="31" customFormat="1" ht="16.899999999999999" customHeight="1" x14ac:dyDescent="0.25">
      <c r="A21" s="48"/>
      <c r="B21" s="49"/>
      <c r="C21" s="50"/>
      <c r="D21" s="1" t="s">
        <v>85</v>
      </c>
      <c r="E21" s="17" t="s">
        <v>26</v>
      </c>
      <c r="F21" s="99">
        <v>200</v>
      </c>
      <c r="G21" s="19">
        <v>1.1519999999999999</v>
      </c>
      <c r="H21" s="19">
        <v>1.034</v>
      </c>
      <c r="I21" s="63">
        <v>15.11</v>
      </c>
      <c r="J21" s="8">
        <v>74.349999999999994</v>
      </c>
      <c r="K21" s="21" t="s">
        <v>52</v>
      </c>
      <c r="L21" s="11">
        <v>16.61</v>
      </c>
    </row>
    <row r="22" spans="1:12" s="31" customFormat="1" ht="16.899999999999999" customHeight="1" x14ac:dyDescent="0.25">
      <c r="A22" s="48"/>
      <c r="B22" s="49"/>
      <c r="C22" s="50"/>
      <c r="D22" s="1" t="s">
        <v>86</v>
      </c>
      <c r="E22" s="17" t="s">
        <v>49</v>
      </c>
      <c r="F22" s="99">
        <v>60</v>
      </c>
      <c r="G22" s="19">
        <v>1.5509999999999999</v>
      </c>
      <c r="H22" s="19">
        <v>0.17199999999999999</v>
      </c>
      <c r="I22" s="63">
        <v>13.726000000000001</v>
      </c>
      <c r="J22" s="8">
        <v>63</v>
      </c>
      <c r="K22" s="21" t="s">
        <v>37</v>
      </c>
      <c r="L22" s="11">
        <v>1.85</v>
      </c>
    </row>
    <row r="23" spans="1:12" s="31" customFormat="1" x14ac:dyDescent="0.25">
      <c r="A23" s="48"/>
      <c r="B23" s="49"/>
      <c r="C23" s="50"/>
      <c r="D23" s="1"/>
      <c r="E23" s="2"/>
      <c r="F23" s="8"/>
      <c r="G23" s="19"/>
      <c r="H23" s="19"/>
      <c r="I23" s="63"/>
      <c r="J23" s="8"/>
      <c r="K23" s="22"/>
      <c r="L23" s="11"/>
    </row>
    <row r="24" spans="1:12" s="31" customFormat="1" ht="15.75" thickBot="1" x14ac:dyDescent="0.3">
      <c r="A24" s="51"/>
      <c r="B24" s="52"/>
      <c r="C24" s="6"/>
      <c r="D24" s="53" t="s">
        <v>25</v>
      </c>
      <c r="E24" s="54"/>
      <c r="F24" s="70">
        <f>SUM(F19:F23)</f>
        <v>510</v>
      </c>
      <c r="G24" s="71">
        <f>SUM(G19:G23)</f>
        <v>19.440000000000001</v>
      </c>
      <c r="H24" s="71">
        <f>SUM(H19:H23)</f>
        <v>14.456000000000001</v>
      </c>
      <c r="I24" s="82">
        <f>SUM(I19:I23)</f>
        <v>73.418000000000006</v>
      </c>
      <c r="J24" s="65">
        <f>SUM(J19:J23)</f>
        <v>511.91999999999996</v>
      </c>
      <c r="K24" s="55"/>
      <c r="L24" s="72">
        <f>SUM(L19:L23)</f>
        <v>165.99999999999997</v>
      </c>
    </row>
    <row r="25" spans="1:12" s="31" customFormat="1" ht="21" customHeight="1" x14ac:dyDescent="0.25">
      <c r="A25" s="94">
        <v>1</v>
      </c>
      <c r="B25" s="46">
        <v>4</v>
      </c>
      <c r="C25" s="47" t="s">
        <v>7</v>
      </c>
      <c r="D25" s="4" t="s">
        <v>84</v>
      </c>
      <c r="E25" s="16" t="s">
        <v>53</v>
      </c>
      <c r="F25" s="7">
        <v>90</v>
      </c>
      <c r="G25" s="18">
        <v>13.92</v>
      </c>
      <c r="H25" s="18">
        <v>20.6</v>
      </c>
      <c r="I25" s="61">
        <v>3.09</v>
      </c>
      <c r="J25" s="7">
        <v>253.48</v>
      </c>
      <c r="K25" s="23" t="s">
        <v>55</v>
      </c>
      <c r="L25" s="10">
        <v>84.3</v>
      </c>
    </row>
    <row r="26" spans="1:12" s="31" customFormat="1" ht="16.899999999999999" customHeight="1" x14ac:dyDescent="0.25">
      <c r="A26" s="95"/>
      <c r="B26" s="49"/>
      <c r="C26" s="50"/>
      <c r="D26" s="6" t="s">
        <v>84</v>
      </c>
      <c r="E26" s="73" t="s">
        <v>54</v>
      </c>
      <c r="F26" s="100">
        <v>150</v>
      </c>
      <c r="G26" s="20">
        <v>2.41</v>
      </c>
      <c r="H26" s="20">
        <v>3.67</v>
      </c>
      <c r="I26" s="64">
        <v>21.27</v>
      </c>
      <c r="J26" s="9">
        <v>127.82</v>
      </c>
      <c r="K26" s="24" t="s">
        <v>56</v>
      </c>
      <c r="L26" s="12">
        <v>29.58</v>
      </c>
    </row>
    <row r="27" spans="1:12" s="31" customFormat="1" ht="15.6" customHeight="1" x14ac:dyDescent="0.25">
      <c r="A27" s="48"/>
      <c r="B27" s="49"/>
      <c r="C27" s="50"/>
      <c r="D27" s="74" t="s">
        <v>85</v>
      </c>
      <c r="E27" s="73" t="s">
        <v>80</v>
      </c>
      <c r="F27" s="100">
        <v>200</v>
      </c>
      <c r="G27" s="20">
        <v>1.66</v>
      </c>
      <c r="H27" s="20">
        <v>0.04</v>
      </c>
      <c r="I27" s="64">
        <v>16.440000000000001</v>
      </c>
      <c r="J27" s="9">
        <v>72.849999999999994</v>
      </c>
      <c r="K27" s="24" t="s">
        <v>37</v>
      </c>
      <c r="L27" s="12">
        <v>22.33</v>
      </c>
    </row>
    <row r="28" spans="1:12" s="31" customFormat="1" ht="15.6" customHeight="1" x14ac:dyDescent="0.25">
      <c r="A28" s="48"/>
      <c r="B28" s="49"/>
      <c r="C28" s="50"/>
      <c r="D28" s="74" t="s">
        <v>86</v>
      </c>
      <c r="E28" s="73" t="s">
        <v>33</v>
      </c>
      <c r="F28" s="100">
        <v>30</v>
      </c>
      <c r="G28" s="20">
        <v>2.1960000000000002</v>
      </c>
      <c r="H28" s="20">
        <v>0.28999999999999998</v>
      </c>
      <c r="I28" s="64">
        <v>13.47</v>
      </c>
      <c r="J28" s="9">
        <v>64.459999999999994</v>
      </c>
      <c r="K28" s="24" t="s">
        <v>38</v>
      </c>
      <c r="L28" s="12">
        <v>1.96</v>
      </c>
    </row>
    <row r="29" spans="1:12" s="31" customFormat="1" ht="15" customHeight="1" x14ac:dyDescent="0.25">
      <c r="A29" s="48"/>
      <c r="B29" s="49"/>
      <c r="C29" s="50"/>
      <c r="D29" s="1" t="s">
        <v>87</v>
      </c>
      <c r="E29" s="17" t="s">
        <v>34</v>
      </c>
      <c r="F29" s="99">
        <v>100</v>
      </c>
      <c r="G29" s="19">
        <v>0.67600000000000005</v>
      </c>
      <c r="H29" s="19">
        <v>0.188</v>
      </c>
      <c r="I29" s="63">
        <v>7.17</v>
      </c>
      <c r="J29" s="8">
        <v>33</v>
      </c>
      <c r="K29" s="22" t="s">
        <v>57</v>
      </c>
      <c r="L29" s="11">
        <v>27.83</v>
      </c>
    </row>
    <row r="30" spans="1:12" s="31" customFormat="1" ht="15.75" thickBot="1" x14ac:dyDescent="0.3">
      <c r="A30" s="51"/>
      <c r="B30" s="52"/>
      <c r="C30" s="6"/>
      <c r="D30" s="53" t="s">
        <v>25</v>
      </c>
      <c r="E30" s="54"/>
      <c r="F30" s="70">
        <f>SUM(F25:F29)</f>
        <v>570</v>
      </c>
      <c r="G30" s="71">
        <f>SUM(G25:G29)</f>
        <v>20.861999999999998</v>
      </c>
      <c r="H30" s="71">
        <f>SUM(H25:H29)</f>
        <v>24.788</v>
      </c>
      <c r="I30" s="82">
        <f>SUM(I25:I29)</f>
        <v>61.44</v>
      </c>
      <c r="J30" s="70">
        <f>SUM(J25:J29)</f>
        <v>551.61</v>
      </c>
      <c r="K30" s="76"/>
      <c r="L30" s="72">
        <f>SUM(L25:L29)</f>
        <v>166</v>
      </c>
    </row>
    <row r="31" spans="1:12" s="31" customFormat="1" x14ac:dyDescent="0.25">
      <c r="A31" s="45">
        <v>1</v>
      </c>
      <c r="B31" s="96">
        <v>5</v>
      </c>
      <c r="C31" s="47" t="s">
        <v>7</v>
      </c>
      <c r="D31" s="4" t="s">
        <v>88</v>
      </c>
      <c r="E31" s="16" t="s">
        <v>58</v>
      </c>
      <c r="F31" s="7">
        <v>35</v>
      </c>
      <c r="G31" s="18">
        <v>0.23</v>
      </c>
      <c r="H31" s="18">
        <v>0.03</v>
      </c>
      <c r="I31" s="61">
        <v>0.56000000000000005</v>
      </c>
      <c r="J31" s="7">
        <v>3.51</v>
      </c>
      <c r="K31" s="84" t="s">
        <v>62</v>
      </c>
      <c r="L31" s="10">
        <v>26.09</v>
      </c>
    </row>
    <row r="32" spans="1:12" s="31" customFormat="1" x14ac:dyDescent="0.25">
      <c r="A32" s="48"/>
      <c r="B32" s="49"/>
      <c r="C32" s="50"/>
      <c r="D32" s="6" t="s">
        <v>84</v>
      </c>
      <c r="E32" s="73" t="s">
        <v>59</v>
      </c>
      <c r="F32" s="9">
        <v>140</v>
      </c>
      <c r="G32" s="20">
        <v>11.259</v>
      </c>
      <c r="H32" s="20">
        <v>17.457999999999998</v>
      </c>
      <c r="I32" s="64">
        <v>13.087</v>
      </c>
      <c r="J32" s="9">
        <v>255</v>
      </c>
      <c r="K32" s="85" t="s">
        <v>63</v>
      </c>
      <c r="L32" s="12">
        <v>98.39</v>
      </c>
    </row>
    <row r="33" spans="1:12" s="31" customFormat="1" x14ac:dyDescent="0.25">
      <c r="A33" s="48"/>
      <c r="B33" s="49"/>
      <c r="C33" s="50"/>
      <c r="D33" s="1" t="s">
        <v>84</v>
      </c>
      <c r="E33" s="17" t="s">
        <v>60</v>
      </c>
      <c r="F33" s="99">
        <v>150</v>
      </c>
      <c r="G33" s="19">
        <v>2.589</v>
      </c>
      <c r="H33" s="19">
        <v>4.0380000000000003</v>
      </c>
      <c r="I33" s="63">
        <v>19.126000000000001</v>
      </c>
      <c r="J33" s="8">
        <v>123</v>
      </c>
      <c r="K33" s="22" t="s">
        <v>64</v>
      </c>
      <c r="L33" s="11">
        <v>31.01</v>
      </c>
    </row>
    <row r="34" spans="1:12" s="31" customFormat="1" x14ac:dyDescent="0.25">
      <c r="A34" s="48"/>
      <c r="B34" s="49"/>
      <c r="C34" s="50"/>
      <c r="D34" s="1" t="s">
        <v>85</v>
      </c>
      <c r="E34" s="17" t="s">
        <v>61</v>
      </c>
      <c r="F34" s="8">
        <v>216</v>
      </c>
      <c r="G34" s="19">
        <v>0.69</v>
      </c>
      <c r="H34" s="19">
        <v>6.0000000000000001E-3</v>
      </c>
      <c r="I34" s="63">
        <v>13.47</v>
      </c>
      <c r="J34" s="8">
        <v>56.71</v>
      </c>
      <c r="K34" s="86" t="s">
        <v>46</v>
      </c>
      <c r="L34" s="11">
        <v>6.37</v>
      </c>
    </row>
    <row r="35" spans="1:12" s="31" customFormat="1" x14ac:dyDescent="0.25">
      <c r="A35" s="48"/>
      <c r="B35" s="49"/>
      <c r="C35" s="50"/>
      <c r="D35" s="1" t="s">
        <v>86</v>
      </c>
      <c r="E35" s="17" t="s">
        <v>33</v>
      </c>
      <c r="F35" s="8">
        <v>30</v>
      </c>
      <c r="G35" s="19">
        <v>2.1960000000000002</v>
      </c>
      <c r="H35" s="19">
        <v>0.28999999999999998</v>
      </c>
      <c r="I35" s="63">
        <v>13.47</v>
      </c>
      <c r="J35" s="8">
        <v>64.459999999999994</v>
      </c>
      <c r="K35" s="86" t="s">
        <v>38</v>
      </c>
      <c r="L35" s="11">
        <v>1.96</v>
      </c>
    </row>
    <row r="36" spans="1:12" s="31" customFormat="1" x14ac:dyDescent="0.25">
      <c r="A36" s="48"/>
      <c r="B36" s="49"/>
      <c r="C36" s="50"/>
      <c r="D36" s="1" t="s">
        <v>86</v>
      </c>
      <c r="E36" s="17" t="s">
        <v>43</v>
      </c>
      <c r="F36" s="99">
        <v>30</v>
      </c>
      <c r="G36" s="19">
        <v>1.67</v>
      </c>
      <c r="H36" s="19">
        <v>0.31</v>
      </c>
      <c r="I36" s="63">
        <v>13.47</v>
      </c>
      <c r="J36" s="8">
        <v>63.4</v>
      </c>
      <c r="K36" s="86" t="s">
        <v>38</v>
      </c>
      <c r="L36" s="11">
        <v>2.1800000000000002</v>
      </c>
    </row>
    <row r="37" spans="1:12" s="31" customFormat="1" ht="15.75" thickBot="1" x14ac:dyDescent="0.3">
      <c r="A37" s="51"/>
      <c r="B37" s="52"/>
      <c r="C37" s="6"/>
      <c r="D37" s="53" t="s">
        <v>25</v>
      </c>
      <c r="E37" s="83"/>
      <c r="F37" s="70">
        <f>SUM(F31:F36)</f>
        <v>601</v>
      </c>
      <c r="G37" s="71">
        <f>SUM(G31:G36)</f>
        <v>18.634</v>
      </c>
      <c r="H37" s="71">
        <f>SUM(H31:H36)</f>
        <v>22.131999999999998</v>
      </c>
      <c r="I37" s="82">
        <f>SUM(I31:I36)</f>
        <v>73.183000000000007</v>
      </c>
      <c r="J37" s="70">
        <f>SUM(J31:J36)</f>
        <v>566.07999999999993</v>
      </c>
      <c r="K37" s="76"/>
      <c r="L37" s="72">
        <f>SUM(L31:L36)</f>
        <v>166.00000000000003</v>
      </c>
    </row>
    <row r="38" spans="1:12" s="31" customFormat="1" x14ac:dyDescent="0.25">
      <c r="A38" s="45">
        <v>2</v>
      </c>
      <c r="B38" s="96">
        <v>1</v>
      </c>
      <c r="C38" s="47" t="s">
        <v>7</v>
      </c>
      <c r="D38" s="4" t="s">
        <v>88</v>
      </c>
      <c r="E38" s="5" t="s">
        <v>65</v>
      </c>
      <c r="F38" s="101">
        <v>60</v>
      </c>
      <c r="G38" s="18" t="s">
        <v>81</v>
      </c>
      <c r="H38" s="19">
        <v>2.69</v>
      </c>
      <c r="I38" s="61">
        <v>3.76</v>
      </c>
      <c r="J38" s="7">
        <v>41.16</v>
      </c>
      <c r="K38" s="23" t="s">
        <v>57</v>
      </c>
      <c r="L38" s="10">
        <v>22</v>
      </c>
    </row>
    <row r="39" spans="1:12" s="31" customFormat="1" x14ac:dyDescent="0.25">
      <c r="A39" s="48"/>
      <c r="B39" s="97"/>
      <c r="C39" s="50"/>
      <c r="D39" s="6" t="s">
        <v>84</v>
      </c>
      <c r="E39" s="3" t="s">
        <v>66</v>
      </c>
      <c r="F39" s="100">
        <v>150</v>
      </c>
      <c r="G39" s="20">
        <v>15.46</v>
      </c>
      <c r="H39" s="19">
        <v>19.420000000000002</v>
      </c>
      <c r="I39" s="64">
        <v>2.2799999999999998</v>
      </c>
      <c r="J39" s="9">
        <v>245.82</v>
      </c>
      <c r="K39" s="24" t="s">
        <v>67</v>
      </c>
      <c r="L39" s="12">
        <v>104.19</v>
      </c>
    </row>
    <row r="40" spans="1:12" s="31" customFormat="1" ht="13.9" customHeight="1" x14ac:dyDescent="0.25">
      <c r="A40" s="48"/>
      <c r="B40" s="49"/>
      <c r="C40" s="50"/>
      <c r="D40" s="1" t="s">
        <v>84</v>
      </c>
      <c r="E40" s="17" t="s">
        <v>8</v>
      </c>
      <c r="F40" s="98">
        <v>200</v>
      </c>
      <c r="G40" s="26">
        <v>1.66</v>
      </c>
      <c r="H40" s="26">
        <v>0.04</v>
      </c>
      <c r="I40" s="62">
        <v>16.440000000000001</v>
      </c>
      <c r="J40" s="14">
        <v>72.849999999999994</v>
      </c>
      <c r="K40" s="27" t="s">
        <v>37</v>
      </c>
      <c r="L40" s="15">
        <v>22.33</v>
      </c>
    </row>
    <row r="41" spans="1:12" s="31" customFormat="1" ht="18" customHeight="1" x14ac:dyDescent="0.25">
      <c r="A41" s="48"/>
      <c r="B41" s="49"/>
      <c r="C41" s="50"/>
      <c r="D41" s="1" t="s">
        <v>85</v>
      </c>
      <c r="E41" s="2" t="s">
        <v>33</v>
      </c>
      <c r="F41" s="99">
        <v>30</v>
      </c>
      <c r="G41" s="19">
        <v>2.1960000000000002</v>
      </c>
      <c r="H41" s="19">
        <v>0.28999999999999998</v>
      </c>
      <c r="I41" s="63">
        <v>13.47</v>
      </c>
      <c r="J41" s="8">
        <v>64.459999999999994</v>
      </c>
      <c r="K41" s="22" t="s">
        <v>38</v>
      </c>
      <c r="L41" s="11">
        <v>1.96</v>
      </c>
    </row>
    <row r="42" spans="1:12" s="31" customFormat="1" ht="18" customHeight="1" x14ac:dyDescent="0.25">
      <c r="A42" s="48"/>
      <c r="B42" s="49"/>
      <c r="C42" s="50"/>
      <c r="D42" s="1" t="s">
        <v>86</v>
      </c>
      <c r="E42" s="2" t="s">
        <v>68</v>
      </c>
      <c r="F42" s="99">
        <v>60</v>
      </c>
      <c r="G42" s="19">
        <v>0.94</v>
      </c>
      <c r="H42" s="19">
        <v>0.77</v>
      </c>
      <c r="I42" s="63">
        <v>2.2799999999999998</v>
      </c>
      <c r="J42" s="8">
        <v>75.91</v>
      </c>
      <c r="K42" s="22" t="s">
        <v>56</v>
      </c>
      <c r="L42" s="11">
        <v>15.52</v>
      </c>
    </row>
    <row r="43" spans="1:12" s="31" customFormat="1" x14ac:dyDescent="0.25">
      <c r="A43" s="48"/>
      <c r="B43" s="49"/>
      <c r="C43" s="50"/>
      <c r="D43" s="1"/>
      <c r="E43" s="2"/>
      <c r="F43" s="8"/>
      <c r="G43" s="19"/>
      <c r="H43" s="19"/>
      <c r="I43" s="19"/>
      <c r="J43" s="8"/>
      <c r="K43" s="22"/>
      <c r="L43" s="11"/>
    </row>
    <row r="44" spans="1:12" s="31" customFormat="1" ht="15.75" thickBot="1" x14ac:dyDescent="0.3">
      <c r="A44" s="87"/>
      <c r="B44" s="57"/>
      <c r="C44" s="58"/>
      <c r="D44" s="59" t="s">
        <v>25</v>
      </c>
      <c r="E44" s="88"/>
      <c r="F44" s="65">
        <f>SUM(F38:F43)</f>
        <v>500</v>
      </c>
      <c r="G44" s="66">
        <f>SUM(G38:G43)</f>
        <v>20.256000000000004</v>
      </c>
      <c r="H44" s="66">
        <f>SUM(H38:H43)</f>
        <v>23.21</v>
      </c>
      <c r="I44" s="75">
        <f>SUM(I38:I43)</f>
        <v>38.230000000000004</v>
      </c>
      <c r="J44" s="65">
        <f>SUM(J38:J43)</f>
        <v>500.20000000000005</v>
      </c>
      <c r="K44" s="68"/>
      <c r="L44" s="69">
        <f>SUM(L38:L43)</f>
        <v>166</v>
      </c>
    </row>
    <row r="45" spans="1:12" s="31" customFormat="1" x14ac:dyDescent="0.25">
      <c r="A45" s="45">
        <v>2</v>
      </c>
      <c r="B45" s="96">
        <v>2</v>
      </c>
      <c r="C45" s="47" t="s">
        <v>7</v>
      </c>
      <c r="D45" s="4" t="s">
        <v>84</v>
      </c>
      <c r="E45" s="17" t="s">
        <v>89</v>
      </c>
      <c r="F45" s="99">
        <v>110</v>
      </c>
      <c r="G45" s="19">
        <v>13.03</v>
      </c>
      <c r="H45" s="19">
        <v>6.63</v>
      </c>
      <c r="I45" s="63">
        <v>9.7129999999999992</v>
      </c>
      <c r="J45" s="7">
        <v>199</v>
      </c>
      <c r="K45" s="89" t="s">
        <v>57</v>
      </c>
      <c r="L45" s="10">
        <v>101.41</v>
      </c>
    </row>
    <row r="46" spans="1:12" s="31" customFormat="1" ht="13.9" customHeight="1" x14ac:dyDescent="0.25">
      <c r="A46" s="48"/>
      <c r="B46" s="49"/>
      <c r="C46" s="50"/>
      <c r="D46" s="6" t="s">
        <v>84</v>
      </c>
      <c r="E46" s="17" t="s">
        <v>90</v>
      </c>
      <c r="F46" s="99">
        <v>150</v>
      </c>
      <c r="G46" s="19">
        <v>2.93</v>
      </c>
      <c r="H46" s="19">
        <v>5.48</v>
      </c>
      <c r="I46" s="63">
        <v>27.06</v>
      </c>
      <c r="J46" s="8">
        <v>169.36</v>
      </c>
      <c r="K46" s="89" t="s">
        <v>37</v>
      </c>
      <c r="L46" s="11">
        <v>39.700000000000003</v>
      </c>
    </row>
    <row r="47" spans="1:12" s="31" customFormat="1" ht="18" customHeight="1" x14ac:dyDescent="0.25">
      <c r="A47" s="48"/>
      <c r="B47" s="49"/>
      <c r="C47" s="50"/>
      <c r="D47" s="1" t="s">
        <v>85</v>
      </c>
      <c r="E47" s="2" t="s">
        <v>91</v>
      </c>
      <c r="F47" s="99">
        <v>200</v>
      </c>
      <c r="G47" s="19">
        <v>1.1519999999999999</v>
      </c>
      <c r="H47" s="19">
        <v>1.034</v>
      </c>
      <c r="I47" s="63">
        <v>15.11</v>
      </c>
      <c r="J47" s="8">
        <v>74.349999999999994</v>
      </c>
      <c r="K47" s="86" t="s">
        <v>52</v>
      </c>
      <c r="L47" s="11">
        <v>16.61</v>
      </c>
    </row>
    <row r="48" spans="1:12" s="31" customFormat="1" x14ac:dyDescent="0.25">
      <c r="A48" s="48"/>
      <c r="B48" s="49"/>
      <c r="C48" s="50"/>
      <c r="D48" s="1" t="s">
        <v>86</v>
      </c>
      <c r="E48" s="17" t="s">
        <v>33</v>
      </c>
      <c r="F48" s="99">
        <v>60</v>
      </c>
      <c r="G48" s="19">
        <v>4.0049999999999999</v>
      </c>
      <c r="H48" s="19">
        <v>0.56000000000000005</v>
      </c>
      <c r="I48" s="63">
        <v>26.95</v>
      </c>
      <c r="J48" s="8">
        <v>128.93</v>
      </c>
      <c r="K48" s="22" t="s">
        <v>38</v>
      </c>
      <c r="L48" s="11">
        <v>3.92</v>
      </c>
    </row>
    <row r="49" spans="1:12" s="31" customFormat="1" x14ac:dyDescent="0.25">
      <c r="A49" s="48"/>
      <c r="B49" s="49"/>
      <c r="C49" s="50"/>
      <c r="D49" s="1" t="s">
        <v>86</v>
      </c>
      <c r="E49" s="13" t="s">
        <v>43</v>
      </c>
      <c r="F49" s="98">
        <v>60</v>
      </c>
      <c r="G49" s="26">
        <v>3.34</v>
      </c>
      <c r="H49" s="26">
        <v>0.62</v>
      </c>
      <c r="I49" s="62">
        <v>26.95</v>
      </c>
      <c r="J49" s="14">
        <v>126.8</v>
      </c>
      <c r="K49" s="90" t="s">
        <v>38</v>
      </c>
      <c r="L49" s="15">
        <v>4.3600000000000003</v>
      </c>
    </row>
    <row r="50" spans="1:12" s="31" customFormat="1" ht="15.75" thickBot="1" x14ac:dyDescent="0.3">
      <c r="A50" s="56"/>
      <c r="B50" s="57"/>
      <c r="C50" s="58"/>
      <c r="D50" s="59" t="s">
        <v>25</v>
      </c>
      <c r="E50" s="60"/>
      <c r="F50" s="65">
        <f>SUM(F45:F49)</f>
        <v>580</v>
      </c>
      <c r="G50" s="66">
        <f>SUM(G45:G49)</f>
        <v>24.456999999999997</v>
      </c>
      <c r="H50" s="66">
        <f>SUM(H45:H49)</f>
        <v>14.324</v>
      </c>
      <c r="I50" s="75">
        <f>SUM(I45:I49)</f>
        <v>105.783</v>
      </c>
      <c r="J50" s="65">
        <f>SUM(J45:J49)</f>
        <v>698.44</v>
      </c>
      <c r="K50" s="68"/>
      <c r="L50" s="69">
        <f>SUM(L45:L49)</f>
        <v>166.00000000000003</v>
      </c>
    </row>
    <row r="51" spans="1:12" s="31" customFormat="1" x14ac:dyDescent="0.25">
      <c r="A51" s="45">
        <v>2</v>
      </c>
      <c r="B51" s="96">
        <v>3</v>
      </c>
      <c r="C51" s="47" t="s">
        <v>7</v>
      </c>
      <c r="D51" s="4" t="s">
        <v>84</v>
      </c>
      <c r="E51" s="5" t="s">
        <v>69</v>
      </c>
      <c r="F51" s="7">
        <v>100</v>
      </c>
      <c r="G51" s="18">
        <v>19.209</v>
      </c>
      <c r="H51" s="18">
        <v>13.632999999999999</v>
      </c>
      <c r="I51" s="61">
        <v>25.574000000000002</v>
      </c>
      <c r="J51" s="7">
        <v>302</v>
      </c>
      <c r="K51" s="84" t="s">
        <v>70</v>
      </c>
      <c r="L51" s="10">
        <v>103.61</v>
      </c>
    </row>
    <row r="52" spans="1:12" s="31" customFormat="1" x14ac:dyDescent="0.25">
      <c r="A52" s="48"/>
      <c r="B52" s="97"/>
      <c r="C52" s="50"/>
      <c r="D52" s="6" t="s">
        <v>84</v>
      </c>
      <c r="E52" s="3" t="s">
        <v>60</v>
      </c>
      <c r="F52" s="100">
        <v>150</v>
      </c>
      <c r="G52" s="20">
        <v>2.589</v>
      </c>
      <c r="H52" s="20">
        <v>4.0380000000000003</v>
      </c>
      <c r="I52" s="64">
        <v>19.126000000000001</v>
      </c>
      <c r="J52" s="9">
        <v>123</v>
      </c>
      <c r="K52" s="85" t="s">
        <v>64</v>
      </c>
      <c r="L52" s="12">
        <v>31.01</v>
      </c>
    </row>
    <row r="53" spans="1:12" s="31" customFormat="1" ht="13.9" customHeight="1" x14ac:dyDescent="0.25">
      <c r="A53" s="48"/>
      <c r="B53" s="49"/>
      <c r="C53" s="50"/>
      <c r="D53" s="1" t="s">
        <v>85</v>
      </c>
      <c r="E53" s="2" t="s">
        <v>82</v>
      </c>
      <c r="F53" s="99">
        <v>216</v>
      </c>
      <c r="G53" s="19">
        <v>0.69</v>
      </c>
      <c r="H53" s="19">
        <v>6.0000000000000001E-3</v>
      </c>
      <c r="I53" s="63">
        <v>13.47</v>
      </c>
      <c r="J53" s="8">
        <v>56.71</v>
      </c>
      <c r="K53" s="89" t="s">
        <v>46</v>
      </c>
      <c r="L53" s="11">
        <v>6.37</v>
      </c>
    </row>
    <row r="54" spans="1:12" s="31" customFormat="1" ht="18" customHeight="1" x14ac:dyDescent="0.25">
      <c r="A54" s="48"/>
      <c r="B54" s="49"/>
      <c r="C54" s="50"/>
      <c r="D54" s="1" t="s">
        <v>86</v>
      </c>
      <c r="E54" s="13" t="s">
        <v>71</v>
      </c>
      <c r="F54" s="14">
        <v>30</v>
      </c>
      <c r="G54" s="26">
        <v>2.1960000000000002</v>
      </c>
      <c r="H54" s="26">
        <v>0.28999999999999998</v>
      </c>
      <c r="I54" s="62">
        <v>13.47</v>
      </c>
      <c r="J54" s="14">
        <v>64.459999999999994</v>
      </c>
      <c r="K54" s="91" t="s">
        <v>38</v>
      </c>
      <c r="L54" s="15">
        <v>1.96</v>
      </c>
    </row>
    <row r="55" spans="1:12" s="31" customFormat="1" ht="18" customHeight="1" x14ac:dyDescent="0.25">
      <c r="A55" s="48"/>
      <c r="B55" s="49"/>
      <c r="C55" s="50"/>
      <c r="D55" s="1" t="s">
        <v>87</v>
      </c>
      <c r="E55" s="13" t="s">
        <v>34</v>
      </c>
      <c r="F55" s="98">
        <v>125</v>
      </c>
      <c r="G55" s="26">
        <v>0.42199999999999999</v>
      </c>
      <c r="H55" s="26">
        <v>4.7E-2</v>
      </c>
      <c r="I55" s="62">
        <v>11.711</v>
      </c>
      <c r="J55" s="14">
        <v>49</v>
      </c>
      <c r="K55" s="91" t="s">
        <v>39</v>
      </c>
      <c r="L55" s="15">
        <v>23.05</v>
      </c>
    </row>
    <row r="56" spans="1:12" s="31" customFormat="1" ht="15.75" thickBot="1" x14ac:dyDescent="0.3">
      <c r="A56" s="51"/>
      <c r="B56" s="87"/>
      <c r="C56" s="58"/>
      <c r="D56" s="59" t="s">
        <v>25</v>
      </c>
      <c r="E56" s="60"/>
      <c r="F56" s="65">
        <f>SUM(F51:F55)</f>
        <v>621</v>
      </c>
      <c r="G56" s="66">
        <f>SUM(G51:G55)</f>
        <v>25.106000000000002</v>
      </c>
      <c r="H56" s="66">
        <f>SUM(H51:H55)</f>
        <v>18.013999999999999</v>
      </c>
      <c r="I56" s="75">
        <f>SUM(I51:I55)</f>
        <v>83.350999999999999</v>
      </c>
      <c r="J56" s="65">
        <f>SUM(J51:J55)</f>
        <v>595.16999999999996</v>
      </c>
      <c r="K56" s="68"/>
      <c r="L56" s="69">
        <f>SUM(L51:L55)</f>
        <v>166.00000000000003</v>
      </c>
    </row>
    <row r="57" spans="1:12" s="31" customFormat="1" x14ac:dyDescent="0.25">
      <c r="A57" s="45">
        <v>2</v>
      </c>
      <c r="B57" s="97">
        <v>4</v>
      </c>
      <c r="C57" s="50" t="s">
        <v>7</v>
      </c>
      <c r="D57" s="6" t="s">
        <v>84</v>
      </c>
      <c r="E57" s="3" t="s">
        <v>83</v>
      </c>
      <c r="F57" s="100">
        <v>205</v>
      </c>
      <c r="G57" s="20">
        <v>6.43</v>
      </c>
      <c r="H57" s="20">
        <v>14.83</v>
      </c>
      <c r="I57" s="64">
        <v>30.43</v>
      </c>
      <c r="J57" s="9">
        <v>281.02999999999997</v>
      </c>
      <c r="K57" s="85" t="s">
        <v>37</v>
      </c>
      <c r="L57" s="12">
        <v>35</v>
      </c>
    </row>
    <row r="58" spans="1:12" s="31" customFormat="1" x14ac:dyDescent="0.25">
      <c r="A58" s="48"/>
      <c r="B58" s="97"/>
      <c r="C58" s="50"/>
      <c r="D58" s="6" t="s">
        <v>85</v>
      </c>
      <c r="E58" s="3" t="s">
        <v>31</v>
      </c>
      <c r="F58" s="100">
        <v>200</v>
      </c>
      <c r="G58" s="20">
        <v>2.5</v>
      </c>
      <c r="H58" s="20">
        <v>2.48</v>
      </c>
      <c r="I58" s="64">
        <v>15.88</v>
      </c>
      <c r="J58" s="9">
        <v>96.04</v>
      </c>
      <c r="K58" s="85" t="s">
        <v>36</v>
      </c>
      <c r="L58" s="12">
        <v>28.31</v>
      </c>
    </row>
    <row r="59" spans="1:12" s="31" customFormat="1" x14ac:dyDescent="0.25">
      <c r="A59" s="48"/>
      <c r="B59" s="49"/>
      <c r="C59" s="50"/>
      <c r="D59" s="1" t="s">
        <v>86</v>
      </c>
      <c r="E59" s="2" t="s">
        <v>33</v>
      </c>
      <c r="F59" s="99">
        <v>30</v>
      </c>
      <c r="G59" s="19">
        <v>2.1960000000000002</v>
      </c>
      <c r="H59" s="19">
        <v>0.28999999999999998</v>
      </c>
      <c r="I59" s="63">
        <v>13.47</v>
      </c>
      <c r="J59" s="8">
        <v>64.459999999999994</v>
      </c>
      <c r="K59" s="86" t="s">
        <v>38</v>
      </c>
      <c r="L59" s="11">
        <v>1.96</v>
      </c>
    </row>
    <row r="60" spans="1:12" s="31" customFormat="1" ht="13.9" customHeight="1" x14ac:dyDescent="0.25">
      <c r="A60" s="48"/>
      <c r="B60" s="49"/>
      <c r="C60" s="50"/>
      <c r="D60" s="1"/>
      <c r="E60" s="17" t="s">
        <v>72</v>
      </c>
      <c r="F60" s="8">
        <v>70</v>
      </c>
      <c r="G60" s="19">
        <v>7.84</v>
      </c>
      <c r="H60" s="19">
        <v>12.45</v>
      </c>
      <c r="I60" s="63">
        <v>16.600000000000001</v>
      </c>
      <c r="J60" s="8">
        <v>209.9</v>
      </c>
      <c r="K60" s="22" t="s">
        <v>73</v>
      </c>
      <c r="L60" s="11">
        <v>35.83</v>
      </c>
    </row>
    <row r="61" spans="1:12" s="31" customFormat="1" x14ac:dyDescent="0.25">
      <c r="A61" s="48"/>
      <c r="B61" s="49"/>
      <c r="C61" s="50"/>
      <c r="D61" s="1" t="s">
        <v>87</v>
      </c>
      <c r="E61" s="13" t="s">
        <v>34</v>
      </c>
      <c r="F61" s="98">
        <v>105</v>
      </c>
      <c r="G61" s="26">
        <v>0.35499999999999998</v>
      </c>
      <c r="H61" s="26">
        <v>0.29599999999999999</v>
      </c>
      <c r="I61" s="62">
        <v>10.339</v>
      </c>
      <c r="J61" s="14">
        <v>45</v>
      </c>
      <c r="K61" s="90" t="s">
        <v>39</v>
      </c>
      <c r="L61" s="15">
        <v>64.900000000000006</v>
      </c>
    </row>
    <row r="62" spans="1:12" s="31" customFormat="1" x14ac:dyDescent="0.25">
      <c r="A62" s="48"/>
      <c r="B62" s="49"/>
      <c r="C62" s="50"/>
      <c r="D62" s="1"/>
      <c r="E62" s="2"/>
      <c r="F62" s="8"/>
      <c r="G62" s="19"/>
      <c r="H62" s="19"/>
      <c r="I62" s="63"/>
      <c r="J62" s="8"/>
      <c r="K62" s="22"/>
      <c r="L62" s="11"/>
    </row>
    <row r="63" spans="1:12" s="31" customFormat="1" ht="15.75" thickBot="1" x14ac:dyDescent="0.3">
      <c r="A63" s="56"/>
      <c r="B63" s="57"/>
      <c r="C63" s="58"/>
      <c r="D63" s="59" t="s">
        <v>25</v>
      </c>
      <c r="E63" s="60"/>
      <c r="F63" s="65">
        <f>SUM(F57:F62)</f>
        <v>610</v>
      </c>
      <c r="G63" s="66">
        <f>SUM(G57:G62)</f>
        <v>19.321000000000002</v>
      </c>
      <c r="H63" s="66">
        <f>SUM(H57:H62)</f>
        <v>30.345999999999997</v>
      </c>
      <c r="I63" s="75">
        <f>SUM(I57:I62)</f>
        <v>86.718999999999994</v>
      </c>
      <c r="J63" s="65">
        <f>SUM(J57:J62)</f>
        <v>696.43</v>
      </c>
      <c r="K63" s="68"/>
      <c r="L63" s="69">
        <f>SUM(L57:L62)</f>
        <v>166</v>
      </c>
    </row>
    <row r="64" spans="1:12" s="31" customFormat="1" x14ac:dyDescent="0.25">
      <c r="A64" s="45">
        <v>2</v>
      </c>
      <c r="B64" s="46">
        <v>5</v>
      </c>
      <c r="C64" s="47" t="s">
        <v>7</v>
      </c>
      <c r="D64" s="4" t="s">
        <v>84</v>
      </c>
      <c r="E64" s="73" t="s">
        <v>74</v>
      </c>
      <c r="F64" s="100">
        <v>90</v>
      </c>
      <c r="G64" s="20">
        <v>7.8639999999999999</v>
      </c>
      <c r="H64" s="20">
        <v>17.792999999999999</v>
      </c>
      <c r="I64" s="64">
        <v>0.313</v>
      </c>
      <c r="J64" s="7">
        <v>193</v>
      </c>
      <c r="K64" s="92" t="s">
        <v>75</v>
      </c>
      <c r="L64" s="10">
        <v>77.66</v>
      </c>
    </row>
    <row r="65" spans="1:12" s="31" customFormat="1" ht="18" customHeight="1" x14ac:dyDescent="0.25">
      <c r="A65" s="48"/>
      <c r="B65" s="49"/>
      <c r="C65" s="50"/>
      <c r="D65" s="6" t="s">
        <v>84</v>
      </c>
      <c r="E65" s="3" t="s">
        <v>76</v>
      </c>
      <c r="F65" s="100">
        <v>150</v>
      </c>
      <c r="G65" s="20">
        <v>6.9649999999999999</v>
      </c>
      <c r="H65" s="20">
        <v>5.0389999999999997</v>
      </c>
      <c r="I65" s="64">
        <v>34.405000000000001</v>
      </c>
      <c r="J65" s="9">
        <v>211</v>
      </c>
      <c r="K65" s="85" t="s">
        <v>77</v>
      </c>
      <c r="L65" s="12">
        <v>13.89</v>
      </c>
    </row>
    <row r="66" spans="1:12" s="31" customFormat="1" x14ac:dyDescent="0.25">
      <c r="A66" s="48"/>
      <c r="B66" s="49"/>
      <c r="C66" s="50"/>
      <c r="D66" s="1"/>
      <c r="E66" s="17" t="s">
        <v>78</v>
      </c>
      <c r="F66" s="99">
        <v>20</v>
      </c>
      <c r="G66" s="19">
        <v>0.13900000000000001</v>
      </c>
      <c r="H66" s="19">
        <v>0.55300000000000005</v>
      </c>
      <c r="I66" s="63">
        <v>0.92900000000000005</v>
      </c>
      <c r="J66" s="8">
        <v>9</v>
      </c>
      <c r="K66" s="89" t="s">
        <v>37</v>
      </c>
      <c r="L66" s="11">
        <v>1.76</v>
      </c>
    </row>
    <row r="67" spans="1:12" s="31" customFormat="1" ht="18" customHeight="1" x14ac:dyDescent="0.25">
      <c r="A67" s="48"/>
      <c r="B67" s="49"/>
      <c r="C67" s="50"/>
      <c r="D67" s="1" t="s">
        <v>85</v>
      </c>
      <c r="E67" s="17" t="s">
        <v>61</v>
      </c>
      <c r="F67" s="99">
        <v>216</v>
      </c>
      <c r="G67" s="19">
        <v>0.69</v>
      </c>
      <c r="H67" s="19">
        <v>6.0000000000000001E-3</v>
      </c>
      <c r="I67" s="63">
        <v>13.47</v>
      </c>
      <c r="J67" s="8">
        <v>56.71</v>
      </c>
      <c r="K67" s="21" t="s">
        <v>46</v>
      </c>
      <c r="L67" s="11">
        <v>6.37</v>
      </c>
    </row>
    <row r="68" spans="1:12" s="31" customFormat="1" ht="18" customHeight="1" x14ac:dyDescent="0.25">
      <c r="A68" s="48"/>
      <c r="B68" s="49"/>
      <c r="C68" s="50"/>
      <c r="D68" s="1" t="s">
        <v>86</v>
      </c>
      <c r="E68" s="17" t="s">
        <v>33</v>
      </c>
      <c r="F68" s="8">
        <v>60</v>
      </c>
      <c r="G68" s="19">
        <v>4.0049999999999999</v>
      </c>
      <c r="H68" s="19">
        <v>0.56000000000000005</v>
      </c>
      <c r="I68" s="63">
        <v>26.95</v>
      </c>
      <c r="J68" s="8">
        <v>128.93</v>
      </c>
      <c r="K68" s="89" t="s">
        <v>38</v>
      </c>
      <c r="L68" s="11">
        <v>3.92</v>
      </c>
    </row>
    <row r="69" spans="1:12" s="31" customFormat="1" ht="18" customHeight="1" x14ac:dyDescent="0.25">
      <c r="A69" s="48"/>
      <c r="B69" s="49"/>
      <c r="C69" s="50"/>
      <c r="D69" s="1" t="s">
        <v>86</v>
      </c>
      <c r="E69" s="17" t="s">
        <v>43</v>
      </c>
      <c r="F69" s="8">
        <v>60</v>
      </c>
      <c r="G69" s="19">
        <v>3.34</v>
      </c>
      <c r="H69" s="19">
        <v>0.62</v>
      </c>
      <c r="I69" s="63">
        <v>26.95</v>
      </c>
      <c r="J69" s="8">
        <v>126.8</v>
      </c>
      <c r="K69" s="89" t="s">
        <v>38</v>
      </c>
      <c r="L69" s="11">
        <v>4.3600000000000003</v>
      </c>
    </row>
    <row r="70" spans="1:12" s="31" customFormat="1" x14ac:dyDescent="0.25">
      <c r="A70" s="48"/>
      <c r="B70" s="49"/>
      <c r="C70" s="50"/>
      <c r="D70" s="1" t="s">
        <v>87</v>
      </c>
      <c r="E70" s="17" t="s">
        <v>34</v>
      </c>
      <c r="F70" s="99">
        <v>100</v>
      </c>
      <c r="G70" s="19">
        <v>0.76</v>
      </c>
      <c r="H70" s="19">
        <v>0.188</v>
      </c>
      <c r="I70" s="63">
        <v>8.0299999999999994</v>
      </c>
      <c r="J70" s="8">
        <v>37</v>
      </c>
      <c r="K70" s="89" t="s">
        <v>79</v>
      </c>
      <c r="L70" s="11">
        <v>58.04</v>
      </c>
    </row>
    <row r="71" spans="1:12" s="31" customFormat="1" ht="15.75" thickBot="1" x14ac:dyDescent="0.3">
      <c r="A71" s="56"/>
      <c r="B71" s="57"/>
      <c r="C71" s="58"/>
      <c r="D71" s="59" t="s">
        <v>25</v>
      </c>
      <c r="E71" s="60"/>
      <c r="F71" s="65">
        <f>SUM(F64:F70)</f>
        <v>696</v>
      </c>
      <c r="G71" s="66">
        <f>SUM(G64:G70)</f>
        <v>23.763000000000002</v>
      </c>
      <c r="H71" s="66">
        <f>SUM(H64:H70)</f>
        <v>24.759</v>
      </c>
      <c r="I71" s="75">
        <f>SUM(I64:I70)</f>
        <v>111.04700000000001</v>
      </c>
      <c r="J71" s="65">
        <f>SUM(J64:J70)</f>
        <v>762.43999999999994</v>
      </c>
      <c r="K71" s="68"/>
      <c r="L71" s="69">
        <f>SUM(L64:L70)</f>
        <v>166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2023-10-12T09:41:45Z</cp:lastPrinted>
  <dcterms:created xsi:type="dcterms:W3CDTF">2015-06-05T18:19:34Z</dcterms:created>
  <dcterms:modified xsi:type="dcterms:W3CDTF">2024-09-09T04:11:01Z</dcterms:modified>
</cp:coreProperties>
</file>